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75" windowHeight="754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A16" i="1" l="1"/>
  <c r="A15" i="1" l="1"/>
  <c r="A14" i="1"/>
  <c r="A13" i="1"/>
  <c r="A12" i="1"/>
  <c r="A11" i="1"/>
  <c r="A10" i="1"/>
  <c r="A9" i="1"/>
  <c r="A8" i="1"/>
  <c r="A7" i="1"/>
  <c r="A6" i="1"/>
</calcChain>
</file>

<file path=xl/sharedStrings.xml><?xml version="1.0" encoding="utf-8"?>
<sst xmlns="http://schemas.openxmlformats.org/spreadsheetml/2006/main" count="62" uniqueCount="33">
  <si>
    <t>№ п.п.</t>
  </si>
  <si>
    <t>Наименование оборудования</t>
  </si>
  <si>
    <t>Технология изготовления аккумулятора</t>
  </si>
  <si>
    <t>Расположение выводов</t>
  </si>
  <si>
    <t>Номинальное напряжение, В</t>
  </si>
  <si>
    <t>Ёмкость С10     1,8 В/эл., 20°С, Ач, номинальная (не менее)</t>
  </si>
  <si>
    <t>Ёмкость С5     1,8 В/эл., 20°С, Ач, (не менее)</t>
  </si>
  <si>
    <t>Ёмкость С3     1,8 В/эл., 20°С, Ач, (не менее)</t>
  </si>
  <si>
    <t>Ёмкость С1     1,8 В/эл., 20°С, Ач, (не менее)</t>
  </si>
  <si>
    <t>Внутреннее сопротивление полностью заряженного аккумулятора, мОм (не более)</t>
  </si>
  <si>
    <t>Количество циклов заряд-разряд глубиной разряда 100% при 20°С (не менее)</t>
  </si>
  <si>
    <t>Количество циклов заряд-разряд глубиной разряда 60% при 20°С (не менее)</t>
  </si>
  <si>
    <t>Срок службы, лет (не менее)</t>
  </si>
  <si>
    <t>Гарантия, лет (не менее)</t>
  </si>
  <si>
    <t>масса, кг (не менее)</t>
  </si>
  <si>
    <t>Аккумулятор с перемычками</t>
  </si>
  <si>
    <t>AGM</t>
  </si>
  <si>
    <t>фронт-терминальное</t>
  </si>
  <si>
    <t>стандартное</t>
  </si>
  <si>
    <t>38 ±5</t>
  </si>
  <si>
    <t>50±5</t>
  </si>
  <si>
    <t>125±5</t>
  </si>
  <si>
    <t>155±5</t>
  </si>
  <si>
    <t>600±30</t>
  </si>
  <si>
    <t>63±5</t>
  </si>
  <si>
    <t>100±5</t>
  </si>
  <si>
    <t>210±10</t>
  </si>
  <si>
    <t>310±15</t>
  </si>
  <si>
    <t>390±20</t>
  </si>
  <si>
    <t>Ёмкость С10       1,8 В/эл., 20°С, Ач, номинальная</t>
  </si>
  <si>
    <t>Приложение №2 к Техническому заданию</t>
  </si>
  <si>
    <t>Технические характеристики на аккумуляторы технологии AGM</t>
  </si>
  <si>
    <t>180±10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</si>
</sst>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0" xfId="0" applyFont="1"/>
    <xf numFmtId="0" fontId="4" fillId="0" borderId="1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"/>
  <sheetViews>
    <sheetView tabSelected="1" zoomScale="96" zoomScaleNormal="96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6" sqref="A6"/>
    </sheetView>
  </sheetViews>
  <sheetFormatPr defaultRowHeight="15" x14ac:dyDescent="0.25"/>
  <cols>
    <col min="1" max="1" width="4.140625" customWidth="1"/>
    <col min="2" max="2" width="15.85546875" customWidth="1"/>
    <col min="3" max="3" width="22" customWidth="1"/>
    <col min="4" max="4" width="15.42578125" customWidth="1"/>
    <col min="5" max="5" width="14.7109375" customWidth="1"/>
    <col min="6" max="10" width="15" customWidth="1"/>
    <col min="11" max="12" width="17.28515625" customWidth="1"/>
    <col min="13" max="13" width="17.5703125" customWidth="1"/>
    <col min="14" max="16" width="9.85546875" customWidth="1"/>
  </cols>
  <sheetData>
    <row r="1" spans="1:16" x14ac:dyDescent="0.25">
      <c r="L1" s="3" t="s">
        <v>30</v>
      </c>
    </row>
    <row r="3" spans="1:16" x14ac:dyDescent="0.25">
      <c r="E3" s="10" t="s">
        <v>31</v>
      </c>
      <c r="F3" s="10"/>
    </row>
    <row r="5" spans="1:16" s="1" customFormat="1" ht="99.75" x14ac:dyDescent="0.25">
      <c r="A5" s="7" t="s">
        <v>0</v>
      </c>
      <c r="B5" s="7" t="s">
        <v>1</v>
      </c>
      <c r="C5" s="7" t="s">
        <v>2</v>
      </c>
      <c r="D5" s="7" t="s">
        <v>3</v>
      </c>
      <c r="E5" s="7" t="s">
        <v>29</v>
      </c>
      <c r="F5" s="7" t="s">
        <v>4</v>
      </c>
      <c r="G5" s="7" t="s">
        <v>5</v>
      </c>
      <c r="H5" s="7" t="s">
        <v>6</v>
      </c>
      <c r="I5" s="7" t="s">
        <v>7</v>
      </c>
      <c r="J5" s="7" t="s">
        <v>8</v>
      </c>
      <c r="K5" s="7" t="s">
        <v>9</v>
      </c>
      <c r="L5" s="7" t="s">
        <v>10</v>
      </c>
      <c r="M5" s="7" t="s">
        <v>11</v>
      </c>
      <c r="N5" s="7" t="s">
        <v>12</v>
      </c>
      <c r="O5" s="7" t="s">
        <v>13</v>
      </c>
      <c r="P5" s="7" t="s">
        <v>14</v>
      </c>
    </row>
    <row r="6" spans="1:16" s="4" customFormat="1" ht="30" x14ac:dyDescent="0.25">
      <c r="A6" s="11">
        <f>ROW()-5</f>
        <v>1</v>
      </c>
      <c r="B6" s="8" t="s">
        <v>15</v>
      </c>
      <c r="C6" s="8" t="s">
        <v>16</v>
      </c>
      <c r="D6" s="8" t="s">
        <v>17</v>
      </c>
      <c r="E6" s="6" t="s">
        <v>19</v>
      </c>
      <c r="F6" s="8">
        <v>12</v>
      </c>
      <c r="G6" s="6">
        <v>33</v>
      </c>
      <c r="H6" s="6">
        <v>32</v>
      </c>
      <c r="I6" s="6">
        <v>30</v>
      </c>
      <c r="J6" s="6">
        <v>22.5</v>
      </c>
      <c r="K6" s="6">
        <v>11</v>
      </c>
      <c r="L6" s="8">
        <v>200</v>
      </c>
      <c r="M6" s="8">
        <v>600</v>
      </c>
      <c r="N6" s="8">
        <v>12</v>
      </c>
      <c r="O6" s="8">
        <v>5</v>
      </c>
      <c r="P6" s="6">
        <v>14</v>
      </c>
    </row>
    <row r="7" spans="1:16" s="5" customFormat="1" ht="30" x14ac:dyDescent="0.25">
      <c r="A7" s="9">
        <f t="shared" ref="A7:A16" si="0">ROW()-5</f>
        <v>2</v>
      </c>
      <c r="B7" s="8" t="s">
        <v>15</v>
      </c>
      <c r="C7" s="8" t="s">
        <v>16</v>
      </c>
      <c r="D7" s="8" t="s">
        <v>17</v>
      </c>
      <c r="E7" s="6" t="s">
        <v>20</v>
      </c>
      <c r="F7" s="8">
        <v>12</v>
      </c>
      <c r="G7" s="6">
        <v>45</v>
      </c>
      <c r="H7" s="6">
        <v>43</v>
      </c>
      <c r="I7" s="6">
        <v>40.1</v>
      </c>
      <c r="J7" s="6">
        <v>28</v>
      </c>
      <c r="K7" s="6">
        <v>8.6</v>
      </c>
      <c r="L7" s="8">
        <v>200</v>
      </c>
      <c r="M7" s="8">
        <v>600</v>
      </c>
      <c r="N7" s="8">
        <v>12</v>
      </c>
      <c r="O7" s="8">
        <v>5</v>
      </c>
      <c r="P7" s="6">
        <v>18</v>
      </c>
    </row>
    <row r="8" spans="1:16" s="5" customFormat="1" ht="30" x14ac:dyDescent="0.25">
      <c r="A8" s="9">
        <f t="shared" si="0"/>
        <v>3</v>
      </c>
      <c r="B8" s="8" t="s">
        <v>15</v>
      </c>
      <c r="C8" s="8" t="s">
        <v>16</v>
      </c>
      <c r="D8" s="8" t="s">
        <v>17</v>
      </c>
      <c r="E8" s="6" t="s">
        <v>24</v>
      </c>
      <c r="F8" s="8">
        <v>12</v>
      </c>
      <c r="G8" s="6">
        <v>58</v>
      </c>
      <c r="H8" s="6">
        <v>54</v>
      </c>
      <c r="I8" s="6">
        <v>48</v>
      </c>
      <c r="J8" s="6">
        <v>39</v>
      </c>
      <c r="K8" s="6">
        <v>7</v>
      </c>
      <c r="L8" s="8">
        <v>200</v>
      </c>
      <c r="M8" s="8">
        <v>600</v>
      </c>
      <c r="N8" s="8">
        <v>12</v>
      </c>
      <c r="O8" s="8">
        <v>5</v>
      </c>
      <c r="P8" s="6">
        <v>19</v>
      </c>
    </row>
    <row r="9" spans="1:16" s="5" customFormat="1" ht="30" x14ac:dyDescent="0.25">
      <c r="A9" s="9">
        <f t="shared" si="0"/>
        <v>4</v>
      </c>
      <c r="B9" s="8" t="s">
        <v>15</v>
      </c>
      <c r="C9" s="8" t="s">
        <v>16</v>
      </c>
      <c r="D9" s="8" t="s">
        <v>17</v>
      </c>
      <c r="E9" s="6" t="s">
        <v>25</v>
      </c>
      <c r="F9" s="8">
        <v>12</v>
      </c>
      <c r="G9" s="6">
        <v>95</v>
      </c>
      <c r="H9" s="6">
        <v>88</v>
      </c>
      <c r="I9" s="6">
        <v>79.8</v>
      </c>
      <c r="J9" s="6">
        <v>61</v>
      </c>
      <c r="K9" s="6">
        <v>5.2</v>
      </c>
      <c r="L9" s="8">
        <v>200</v>
      </c>
      <c r="M9" s="8">
        <v>600</v>
      </c>
      <c r="N9" s="8">
        <v>12</v>
      </c>
      <c r="O9" s="8">
        <v>5</v>
      </c>
      <c r="P9" s="6">
        <v>33</v>
      </c>
    </row>
    <row r="10" spans="1:16" s="5" customFormat="1" ht="30" x14ac:dyDescent="0.25">
      <c r="A10" s="9">
        <f t="shared" si="0"/>
        <v>5</v>
      </c>
      <c r="B10" s="8" t="s">
        <v>15</v>
      </c>
      <c r="C10" s="8" t="s">
        <v>16</v>
      </c>
      <c r="D10" s="8" t="s">
        <v>17</v>
      </c>
      <c r="E10" s="6" t="s">
        <v>21</v>
      </c>
      <c r="F10" s="8">
        <v>12</v>
      </c>
      <c r="G10" s="6">
        <v>120</v>
      </c>
      <c r="H10" s="6">
        <v>106.8</v>
      </c>
      <c r="I10" s="6">
        <v>94.8</v>
      </c>
      <c r="J10" s="6">
        <v>73.2</v>
      </c>
      <c r="K10" s="6">
        <v>4.8</v>
      </c>
      <c r="L10" s="8">
        <v>200</v>
      </c>
      <c r="M10" s="8">
        <v>600</v>
      </c>
      <c r="N10" s="8">
        <v>12</v>
      </c>
      <c r="O10" s="8">
        <v>5</v>
      </c>
      <c r="P10" s="6">
        <v>45</v>
      </c>
    </row>
    <row r="11" spans="1:16" s="5" customFormat="1" ht="30" x14ac:dyDescent="0.25">
      <c r="A11" s="9">
        <f t="shared" si="0"/>
        <v>6</v>
      </c>
      <c r="B11" s="8" t="s">
        <v>15</v>
      </c>
      <c r="C11" s="8" t="s">
        <v>16</v>
      </c>
      <c r="D11" s="8" t="s">
        <v>17</v>
      </c>
      <c r="E11" s="6" t="s">
        <v>22</v>
      </c>
      <c r="F11" s="8">
        <v>12</v>
      </c>
      <c r="G11" s="6">
        <v>150</v>
      </c>
      <c r="H11" s="6">
        <v>132</v>
      </c>
      <c r="I11" s="6">
        <v>120.2</v>
      </c>
      <c r="J11" s="6">
        <v>88.6</v>
      </c>
      <c r="K11" s="6">
        <v>4.5</v>
      </c>
      <c r="L11" s="8">
        <v>200</v>
      </c>
      <c r="M11" s="8">
        <v>600</v>
      </c>
      <c r="N11" s="8">
        <v>12</v>
      </c>
      <c r="O11" s="8">
        <v>5</v>
      </c>
      <c r="P11" s="6">
        <v>50</v>
      </c>
    </row>
    <row r="12" spans="1:16" s="5" customFormat="1" ht="30" x14ac:dyDescent="0.25">
      <c r="A12" s="9">
        <f t="shared" si="0"/>
        <v>7</v>
      </c>
      <c r="B12" s="8" t="s">
        <v>15</v>
      </c>
      <c r="C12" s="8" t="s">
        <v>16</v>
      </c>
      <c r="D12" s="8" t="s">
        <v>17</v>
      </c>
      <c r="E12" s="6" t="s">
        <v>32</v>
      </c>
      <c r="F12" s="8">
        <v>12</v>
      </c>
      <c r="G12" s="6">
        <v>170</v>
      </c>
      <c r="H12" s="6">
        <v>150</v>
      </c>
      <c r="I12" s="6">
        <v>136.1</v>
      </c>
      <c r="J12" s="6">
        <v>100.5</v>
      </c>
      <c r="K12" s="6">
        <v>4.3</v>
      </c>
      <c r="L12" s="8">
        <v>200</v>
      </c>
      <c r="M12" s="8">
        <v>600</v>
      </c>
      <c r="N12" s="8">
        <v>12</v>
      </c>
      <c r="O12" s="8">
        <v>5</v>
      </c>
      <c r="P12" s="6">
        <v>56</v>
      </c>
    </row>
    <row r="13" spans="1:16" s="5" customFormat="1" ht="52.5" customHeight="1" x14ac:dyDescent="0.25">
      <c r="A13" s="9">
        <f t="shared" si="0"/>
        <v>8</v>
      </c>
      <c r="B13" s="8" t="s">
        <v>15</v>
      </c>
      <c r="C13" s="8" t="s">
        <v>16</v>
      </c>
      <c r="D13" s="8" t="s">
        <v>18</v>
      </c>
      <c r="E13" s="6" t="s">
        <v>26</v>
      </c>
      <c r="F13" s="8">
        <v>2</v>
      </c>
      <c r="G13" s="6">
        <v>200</v>
      </c>
      <c r="H13" s="6">
        <v>168</v>
      </c>
      <c r="I13" s="6">
        <v>150</v>
      </c>
      <c r="J13" s="6">
        <v>104</v>
      </c>
      <c r="K13" s="6">
        <v>0.41</v>
      </c>
      <c r="L13" s="8">
        <v>300</v>
      </c>
      <c r="M13" s="8">
        <v>800</v>
      </c>
      <c r="N13" s="8">
        <v>15</v>
      </c>
      <c r="O13" s="8">
        <v>5</v>
      </c>
      <c r="P13" s="6">
        <v>13.1</v>
      </c>
    </row>
    <row r="14" spans="1:16" s="2" customFormat="1" ht="30" x14ac:dyDescent="0.25">
      <c r="A14" s="9">
        <f t="shared" si="0"/>
        <v>9</v>
      </c>
      <c r="B14" s="8" t="s">
        <v>15</v>
      </c>
      <c r="C14" s="8" t="s">
        <v>16</v>
      </c>
      <c r="D14" s="8" t="s">
        <v>18</v>
      </c>
      <c r="E14" s="6" t="s">
        <v>27</v>
      </c>
      <c r="F14" s="8">
        <v>2</v>
      </c>
      <c r="G14" s="6">
        <v>295</v>
      </c>
      <c r="H14" s="6">
        <v>252</v>
      </c>
      <c r="I14" s="6">
        <v>225</v>
      </c>
      <c r="J14" s="6">
        <v>156</v>
      </c>
      <c r="K14" s="6">
        <v>0.35</v>
      </c>
      <c r="L14" s="8">
        <v>300</v>
      </c>
      <c r="M14" s="8">
        <v>800</v>
      </c>
      <c r="N14" s="8">
        <v>15</v>
      </c>
      <c r="O14" s="8">
        <v>5</v>
      </c>
      <c r="P14" s="6">
        <v>18.600000000000001</v>
      </c>
    </row>
    <row r="15" spans="1:16" s="2" customFormat="1" ht="30" x14ac:dyDescent="0.25">
      <c r="A15" s="9">
        <f t="shared" si="0"/>
        <v>10</v>
      </c>
      <c r="B15" s="8" t="s">
        <v>15</v>
      </c>
      <c r="C15" s="8" t="s">
        <v>16</v>
      </c>
      <c r="D15" s="8" t="s">
        <v>18</v>
      </c>
      <c r="E15" s="6" t="s">
        <v>28</v>
      </c>
      <c r="F15" s="8">
        <v>2</v>
      </c>
      <c r="G15" s="6">
        <v>370</v>
      </c>
      <c r="H15" s="6">
        <v>336</v>
      </c>
      <c r="I15" s="6">
        <v>300</v>
      </c>
      <c r="J15" s="6">
        <v>208</v>
      </c>
      <c r="K15" s="6">
        <v>0.32</v>
      </c>
      <c r="L15" s="8">
        <v>300</v>
      </c>
      <c r="M15" s="8">
        <v>800</v>
      </c>
      <c r="N15" s="8">
        <v>15</v>
      </c>
      <c r="O15" s="8">
        <v>5</v>
      </c>
      <c r="P15" s="6">
        <v>24.2</v>
      </c>
    </row>
    <row r="16" spans="1:16" s="2" customFormat="1" ht="30" x14ac:dyDescent="0.25">
      <c r="A16" s="9">
        <f t="shared" si="0"/>
        <v>11</v>
      </c>
      <c r="B16" s="8" t="s">
        <v>15</v>
      </c>
      <c r="C16" s="8" t="s">
        <v>16</v>
      </c>
      <c r="D16" s="8" t="s">
        <v>18</v>
      </c>
      <c r="E16" s="6" t="s">
        <v>23</v>
      </c>
      <c r="F16" s="8">
        <v>2</v>
      </c>
      <c r="G16" s="6">
        <v>570</v>
      </c>
      <c r="H16" s="6">
        <v>505</v>
      </c>
      <c r="I16" s="6">
        <v>450</v>
      </c>
      <c r="J16" s="6">
        <v>312</v>
      </c>
      <c r="K16" s="6">
        <v>0.27</v>
      </c>
      <c r="L16" s="8">
        <v>300</v>
      </c>
      <c r="M16" s="8">
        <v>800</v>
      </c>
      <c r="N16" s="8">
        <v>15</v>
      </c>
      <c r="O16" s="8">
        <v>5</v>
      </c>
      <c r="P16" s="6">
        <v>35.1</v>
      </c>
    </row>
  </sheetData>
  <pageMargins left="0.7" right="0.7" top="0.75" bottom="0.75" header="0.3" footer="0.3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2019-10-02T10:36:28Z</dcterms:modified>
</cp:coreProperties>
</file>